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.shortcut-targets-by-id\0B3gwam--G9ECOEw4VXVGemdoTUk\DEGUSTATION\Mailchimp\2025\2025-04-30 CHABLIS\"/>
    </mc:Choice>
  </mc:AlternateContent>
  <xr:revisionPtr revIDLastSave="0" documentId="13_ncr:1_{3AEB1937-7C6F-4C16-917C-6227EB0BC9B8}" xr6:coauthVersionLast="47" xr6:coauthVersionMax="47" xr10:uidLastSave="{00000000-0000-0000-0000-000000000000}"/>
  <bookViews>
    <workbookView xWindow="-120" yWindow="-120" windowWidth="29040" windowHeight="15840" xr2:uid="{77FA5CA5-41D4-4C9D-8D12-63EDF4F87D67}"/>
  </bookViews>
  <sheets>
    <sheet name="LUIS MICHEL" sheetId="1" r:id="rId1"/>
  </sheets>
  <definedNames>
    <definedName name="_xlnm.Print_Area" localSheetId="0">'LUIS MICHEL'!$A$1:$H$29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<sst xmlns="http://schemas.openxmlformats.org/spreadsheetml/2006/main" count="21" uniqueCount="14">
  <si>
    <t>0,75 L</t>
  </si>
  <si>
    <t>* ceny jsou uvedeny včetně DPH</t>
  </si>
  <si>
    <t>CHABLIS</t>
  </si>
  <si>
    <t>Chablis 2023</t>
  </si>
  <si>
    <t>Forêts 2022</t>
  </si>
  <si>
    <t>Butteaux 2022</t>
  </si>
  <si>
    <t>Vaillons 2022</t>
  </si>
  <si>
    <t>Vaulorent 2022</t>
  </si>
  <si>
    <t>Vaudésir 2022</t>
  </si>
  <si>
    <t>Grenouilles 2022</t>
  </si>
  <si>
    <t>CHABLIS GRAND CRU</t>
  </si>
  <si>
    <t>CHABLIS 1er CRU</t>
  </si>
  <si>
    <t>objednávka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</si>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</sst>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 tint="0.34998626667073579"/>
      <name val="Mongolian Baiti"/>
      <family val="4"/>
    </font>
    <font>
      <b/>
      <sz val="11"/>
      <color theme="1"/>
      <name val="Titillium"/>
      <family val="3"/>
      <charset val="238"/>
    </font>
    <font>
      <b/>
      <sz val="11"/>
      <color rgb="FF000000"/>
      <name val="Titillium"/>
      <family val="3"/>
      <charset val="238"/>
    </font>
    <font>
      <sz val="11"/>
      <color theme="1"/>
      <name val="Titillium"/>
      <family val="3"/>
      <charset val="238"/>
    </font>
    <font>
      <sz val="11"/>
      <color theme="1"/>
      <name val="Playball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rgb="FFC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CC4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EDE4"/>
        <bgColor indexed="64"/>
      </patternFill>
    </fill>
    <fill>
      <patternFill patternType="solid">
        <fgColor rgb="FFF1E7D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4" borderId="0" xfId="0" applyFont="1" applyFill="1"/>
    <xf numFmtId="0" fontId="4" fillId="3" borderId="0" xfId="0" applyFont="1" applyFill="1"/>
    <xf numFmtId="0" fontId="4" fillId="5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8" fillId="4" borderId="0" xfId="0" applyFont="1" applyFill="1"/>
    <xf numFmtId="0" fontId="8" fillId="4" borderId="0" xfId="0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0" fontId="8" fillId="5" borderId="0" xfId="0" applyFont="1" applyFill="1"/>
    <xf numFmtId="0" fontId="8" fillId="5" borderId="0" xfId="0" applyFont="1" applyFill="1" applyAlignment="1">
      <alignment horizontal="right"/>
    </xf>
    <xf numFmtId="164" fontId="7" fillId="5" borderId="0" xfId="0" applyNumberFormat="1" applyFont="1" applyFill="1" applyAlignment="1">
      <alignment horizontal="right"/>
    </xf>
    <xf numFmtId="0" fontId="10" fillId="0" borderId="0" xfId="0" applyFont="1"/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11" fillId="5" borderId="0" xfId="0" applyNumberFormat="1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</cellXfs>
  <cellStyles count="1">
    <cellStyle name="Normální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charset val="238"/>
        <scheme val="none"/>
      </font>
      <numFmt numFmtId="164" formatCode="#,##0\ &quot;Kč&quot;"/>
      <fill>
        <patternFill patternType="solid">
          <fgColor indexed="64"/>
          <bgColor rgb="FFDCC4A6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164" formatCode="#,##0\ &quot;Kč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tillium"/>
        <family val="3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tillium"/>
        <family val="3"/>
        <charset val="238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rgb="FF000000"/>
        <name val="Times New Roman"/>
        <family val="1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itillium"/>
        <family val="3"/>
        <charset val="238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tillium"/>
        <family val="3"/>
        <charset val="23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charset val="238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charset val="238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charset val="238"/>
        <scheme val="none"/>
      </font>
      <alignment horizontal="center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charset val="238"/>
        <scheme val="none"/>
      </font>
    </dxf>
    <dxf>
      <font>
        <b/>
        <strike val="0"/>
        <outline val="0"/>
        <shadow val="0"/>
        <u val="none"/>
        <vertAlign val="baseline"/>
        <sz val="11"/>
        <color rgb="FF000000"/>
        <name val="Titillium"/>
        <family val="3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</dxfs>
  <tableStyles count="0" defaultTableStyle="TableStyleMedium2" defaultPivotStyle="PivotStyleLight16"/>
  <colors>
    <mruColors>
      <color rgb="FFDCC4A6"/>
      <color rgb="FFF4EDE4"/>
      <color rgb="FFF1E7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egustation.cz?subject=CHABLIS%20-%20LUIS%20MICHE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52251</xdr:rowOff>
    </xdr:from>
    <xdr:to>
      <xdr:col>6</xdr:col>
      <xdr:colOff>353488</xdr:colOff>
      <xdr:row>7</xdr:row>
      <xdr:rowOff>133350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22180F3-B8BF-4CA5-AD6B-9E58AE42FB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22" t="12328" r="12384" b="19229"/>
        <a:stretch/>
      </xdr:blipFill>
      <xdr:spPr>
        <a:xfrm>
          <a:off x="800100" y="623751"/>
          <a:ext cx="2972863" cy="1414599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22</xdr:row>
      <xdr:rowOff>9525</xdr:rowOff>
    </xdr:from>
    <xdr:to>
      <xdr:col>7</xdr:col>
      <xdr:colOff>238124</xdr:colOff>
      <xdr:row>24</xdr:row>
      <xdr:rowOff>5220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0B73F26-BD3D-44B1-9934-449BC72E9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5514975"/>
          <a:ext cx="1619249" cy="376695"/>
        </a:xfrm>
        <a:prstGeom prst="rect">
          <a:avLst/>
        </a:prstGeom>
      </xdr:spPr>
    </xdr:pic>
    <xdr:clientData/>
  </xdr:twoCellAnchor>
  <xdr:twoCellAnchor>
    <xdr:from>
      <xdr:col>4</xdr:col>
      <xdr:colOff>409576</xdr:colOff>
      <xdr:row>23</xdr:row>
      <xdr:rowOff>143947</xdr:rowOff>
    </xdr:from>
    <xdr:to>
      <xdr:col>8</xdr:col>
      <xdr:colOff>123826</xdr:colOff>
      <xdr:row>30</xdr:row>
      <xdr:rowOff>28575</xdr:rowOff>
    </xdr:to>
    <xdr:sp macro="" textlink="">
      <xdr:nvSpPr>
        <xdr:cNvPr id="3" name="TextovéPol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C16E9C-6E4A-433B-BE90-B23A1CCC51EC}"/>
            </a:ext>
          </a:extLst>
        </xdr:cNvPr>
        <xdr:cNvSpPr txBox="1"/>
      </xdr:nvSpPr>
      <xdr:spPr>
        <a:xfrm>
          <a:off x="2952751" y="6030397"/>
          <a:ext cx="2714625" cy="121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www.degustation.cz</a:t>
          </a:r>
        </a:p>
        <a:p>
          <a:r>
            <a:rPr lang="cs-CZ" sz="1000" u="sng" baseline="0">
              <a:ln>
                <a:noFill/>
              </a:ln>
              <a:solidFill>
                <a:srgbClr val="0070C0"/>
              </a:solidFill>
              <a:latin typeface="Titillium" panose="00000500000000000000" pitchFamily="50" charset="-18"/>
            </a:rPr>
            <a:t>info@degustation.cz</a:t>
          </a:r>
        </a:p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tel: +420 722 715 847</a:t>
          </a:r>
        </a:p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č.ú.: </a:t>
          </a:r>
          <a:r>
            <a:rPr lang="cs-CZ" sz="1100" b="0" i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9365501001/5500</a:t>
          </a:r>
        </a:p>
        <a:p>
          <a:r>
            <a:rPr lang="cs-CZ" sz="11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IČO: 04793340</a:t>
          </a:r>
          <a:endParaRPr lang="cs-CZ" sz="100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</a:endParaRPr>
        </a:p>
      </xdr:txBody>
    </xdr:sp>
    <xdr:clientData/>
  </xdr:twoCellAnchor>
  <xdr:twoCellAnchor editAs="oneCell">
    <xdr:from>
      <xdr:col>7</xdr:col>
      <xdr:colOff>77269</xdr:colOff>
      <xdr:row>23</xdr:row>
      <xdr:rowOff>77271</xdr:rowOff>
    </xdr:from>
    <xdr:to>
      <xdr:col>7</xdr:col>
      <xdr:colOff>1047748</xdr:colOff>
      <xdr:row>28</xdr:row>
      <xdr:rowOff>114300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53535BA-A5FA-4278-BFCD-A76E6AE6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244" y="5963721"/>
          <a:ext cx="970479" cy="9895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4F72EFF-BF61-45AF-8B3D-425A4760D01B}" name="Tabulka140" displayName="Tabulka140" ref="B11:G21" headerRowCount="0" totalsRowCount="1" headerRowDxfId="9" dataDxfId="7" totalsRowDxfId="8">
  <tableColumns count="6">
    <tableColumn id="2" xr3:uid="{D3DF482C-6EF8-41C3-AA00-FCA9E44C0C52}" name="Sloupec2" headerRowDxfId="15" dataDxfId="13" totalsRowDxfId="5"/>
    <tableColumn id="1" xr3:uid="{E3A8E8FB-C4EB-4B62-8C3D-B57375922BA5}" name="Sloupec1" dataDxfId="12" totalsRowDxfId="4"/>
    <tableColumn id="5" xr3:uid="{DFACD8EF-332C-4997-8387-2922A4425780}" name="Sloupec5" dataDxfId="11" totalsRowDxfId="3"/>
    <tableColumn id="6" xr3:uid="{A303AB70-F37B-484F-8C9E-FE6A658DAD2B}" name="Sloupec6" totalsRowLabel="CELKEM" dataDxfId="10" totalsRowDxfId="2"/>
    <tableColumn id="4" xr3:uid="{11A309BF-46F6-45B0-9E87-187C599A5097}" name="Sloupec4" totalsRowDxfId="1"/>
    <tableColumn id="3" xr3:uid="{B4742266-A179-464B-8E21-1CB3A721B3A4}" name="Sloupec3" totalsRowFunction="custom" headerRowDxfId="14" dataDxfId="6" totalsRowDxfId="0">
      <totalsRowFormula>SUMPRODUCT(G12:G20,E12:E20)</totalsRowFormula>
    </tableColumn>
  </tableColumns>
  <tableStyleInfo name="TableStyleMedium4" showFirstColumn="0" showLastColumn="1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CC43-B350-448B-A265-2B2E0F0C8587}">
  <dimension ref="B9:G23"/>
  <sheetViews>
    <sheetView tabSelected="1" workbookViewId="0">
      <selection activeCell="G12" sqref="G12"/>
    </sheetView>
  </sheetViews>
  <sheetFormatPr defaultRowHeight="15"/>
  <cols>
    <col min="1" max="1" width="2.7109375" customWidth="1"/>
    <col min="2" max="2" width="5.42578125" customWidth="1"/>
    <col min="3" max="3" width="22.85546875" customWidth="1"/>
    <col min="4" max="4" width="7.140625" customWidth="1"/>
    <col min="5" max="5" width="11.28515625" customWidth="1"/>
    <col min="6" max="6" width="1.85546875" customWidth="1"/>
    <col min="7" max="7" width="14.28515625" customWidth="1"/>
    <col min="8" max="8" width="17.5703125" customWidth="1"/>
  </cols>
  <sheetData>
    <row r="9" spans="2:7">
      <c r="B9" s="1" t="s">
        <v>2</v>
      </c>
      <c r="C9" s="1"/>
      <c r="D9" s="1"/>
      <c r="E9" s="1"/>
      <c r="F9" s="1"/>
      <c r="G9" s="1"/>
    </row>
    <row r="11" spans="2:7" ht="22.5" customHeight="1">
      <c r="B11" s="10" t="s">
        <v>2</v>
      </c>
      <c r="C11" s="2"/>
      <c r="D11" s="3"/>
      <c r="E11" s="4"/>
      <c r="F11" s="4"/>
      <c r="G11" s="21" t="s">
        <v>12</v>
      </c>
    </row>
    <row r="12" spans="2:7" ht="19.5" customHeight="1">
      <c r="B12" s="6"/>
      <c r="C12" s="11" t="s">
        <v>3</v>
      </c>
      <c r="D12" s="12" t="s">
        <v>0</v>
      </c>
      <c r="E12" s="13">
        <v>750</v>
      </c>
      <c r="F12" s="13"/>
      <c r="G12" s="25"/>
    </row>
    <row r="13" spans="2:7" ht="21.75" customHeight="1">
      <c r="B13" s="10" t="s">
        <v>11</v>
      </c>
      <c r="C13" s="2"/>
      <c r="D13" s="3"/>
      <c r="E13" s="4"/>
      <c r="F13" s="4"/>
      <c r="G13" s="26"/>
    </row>
    <row r="14" spans="2:7" ht="19.5" customHeight="1">
      <c r="B14" s="6"/>
      <c r="C14" s="11" t="s">
        <v>4</v>
      </c>
      <c r="D14" s="12" t="s">
        <v>0</v>
      </c>
      <c r="E14" s="13">
        <v>990</v>
      </c>
      <c r="F14" s="13"/>
      <c r="G14" s="25"/>
    </row>
    <row r="15" spans="2:7" ht="19.5" customHeight="1">
      <c r="B15" s="5"/>
      <c r="C15" s="14" t="s">
        <v>5</v>
      </c>
      <c r="D15" s="15" t="s">
        <v>0</v>
      </c>
      <c r="E15" s="16">
        <v>990</v>
      </c>
      <c r="F15" s="16"/>
      <c r="G15" s="27"/>
    </row>
    <row r="16" spans="2:7" ht="19.5" customHeight="1">
      <c r="B16" s="6"/>
      <c r="C16" s="11" t="s">
        <v>6</v>
      </c>
      <c r="D16" s="12" t="s">
        <v>0</v>
      </c>
      <c r="E16" s="13">
        <v>1030</v>
      </c>
      <c r="F16" s="13"/>
      <c r="G16" s="25"/>
    </row>
    <row r="17" spans="2:7" ht="19.5" customHeight="1">
      <c r="B17" s="5"/>
      <c r="C17" s="14" t="s">
        <v>7</v>
      </c>
      <c r="D17" s="15" t="s">
        <v>0</v>
      </c>
      <c r="E17" s="16">
        <v>1190</v>
      </c>
      <c r="F17" s="16"/>
      <c r="G17" s="27"/>
    </row>
    <row r="18" spans="2:7" ht="23.25" customHeight="1">
      <c r="B18" s="10" t="s">
        <v>10</v>
      </c>
      <c r="C18" s="8"/>
      <c r="D18" s="9"/>
      <c r="E18" s="4"/>
      <c r="F18" s="4"/>
      <c r="G18" s="26"/>
    </row>
    <row r="19" spans="2:7" ht="19.5" customHeight="1">
      <c r="B19" s="6"/>
      <c r="C19" s="11" t="s">
        <v>8</v>
      </c>
      <c r="D19" s="12" t="s">
        <v>0</v>
      </c>
      <c r="E19" s="13">
        <v>2300</v>
      </c>
      <c r="F19" s="13"/>
      <c r="G19" s="25"/>
    </row>
    <row r="20" spans="2:7" ht="19.5" customHeight="1">
      <c r="B20" s="7"/>
      <c r="C20" s="17" t="s">
        <v>9</v>
      </c>
      <c r="D20" s="18" t="s">
        <v>0</v>
      </c>
      <c r="E20" s="19">
        <v>2350</v>
      </c>
      <c r="F20" s="19"/>
      <c r="G20" s="28"/>
    </row>
    <row r="21" spans="2:7" ht="19.5" customHeight="1">
      <c r="B21" s="29"/>
      <c r="C21" s="23"/>
      <c r="D21" s="24"/>
      <c r="E21" s="30" t="s">
        <v>13</v>
      </c>
      <c r="F21" s="13"/>
      <c r="G21" s="22">
        <f>SUMPRODUCT(G12:G20,E12:E20)</f>
        <v>0</v>
      </c>
    </row>
    <row r="23" spans="2:7">
      <c r="B23" s="20" t="s">
        <v>1</v>
      </c>
    </row>
  </sheetData>
  <mergeCells count="1">
    <mergeCell ref="B9:G9"/>
  </mergeCells>
  <phoneticPr fontId="1" type="noConversion"/>
  <pageMargins left="0.7" right="0.7" top="0.78740157499999996" bottom="0.78740157499999996" header="0.3" footer="0.3"/>
  <pageSetup paperSize="9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LUIS MICHEL</vt:lpstr>
      <vt:lpstr>'LUIS MICHEL'!Oblast_tisku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Palas</dc:creator>
  <cp:lastModifiedBy>Pavel Palas</cp:lastModifiedBy>
  <cp:lastPrinted>2025-04-30T09:52:47Z</cp:lastPrinted>
  <dcterms:created xsi:type="dcterms:W3CDTF">2023-05-04T07:15:37Z</dcterms:created>
  <dcterms:modified xsi:type="dcterms:W3CDTF">2025-04-30T10:13:28Z</dcterms:modified>
</cp:coreProperties>
</file>